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R16" i="1" l="1"/>
  <c r="S16" i="1" s="1"/>
  <c r="P16" i="1"/>
  <c r="Q16" i="1" s="1"/>
  <c r="N16" i="1"/>
  <c r="O16" i="1" s="1"/>
  <c r="L16" i="1"/>
  <c r="K16" i="1"/>
  <c r="I16" i="1"/>
  <c r="J16" i="1" s="1"/>
  <c r="G16" i="1"/>
  <c r="H16" i="1" s="1"/>
  <c r="E16" i="1"/>
  <c r="F16" i="1" s="1"/>
  <c r="C16" i="1"/>
  <c r="D16" i="1" s="1"/>
</calcChain>
</file>

<file path=xl/sharedStrings.xml><?xml version="1.0" encoding="utf-8"?>
<sst xmlns="http://schemas.openxmlformats.org/spreadsheetml/2006/main" count="46" uniqueCount="44">
  <si>
    <t>FEB 2018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</si>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</sst>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56067</v>
      </c>
      <c r="D3" s="15">
        <v>8.0099999999999998E-3</v>
      </c>
      <c r="E3" s="14">
        <v>169184</v>
      </c>
      <c r="F3" s="15">
        <v>2.4160000000000001E-2</v>
      </c>
      <c r="G3" s="14">
        <v>21299</v>
      </c>
      <c r="H3" s="15">
        <v>3.0400000000000002E-3</v>
      </c>
      <c r="I3" s="14">
        <v>6757267</v>
      </c>
      <c r="J3" s="15">
        <v>0.96479000000000004</v>
      </c>
      <c r="K3" s="14">
        <v>7003854</v>
      </c>
      <c r="L3" s="15">
        <v>0.20751</v>
      </c>
      <c r="M3" s="16"/>
      <c r="N3" s="14">
        <v>670164</v>
      </c>
      <c r="O3" s="15">
        <v>9.9180000000000004E-2</v>
      </c>
      <c r="P3" s="14">
        <v>8</v>
      </c>
      <c r="Q3" s="15">
        <v>0</v>
      </c>
      <c r="R3" s="14">
        <v>11</v>
      </c>
      <c r="S3" s="15">
        <v>0</v>
      </c>
    </row>
    <row r="4" spans="1:19" ht="17.850000000000001" customHeight="1" x14ac:dyDescent="0.25">
      <c r="A4" s="12" t="s">
        <v>21</v>
      </c>
      <c r="B4" s="13" t="s">
        <v>22</v>
      </c>
      <c r="C4" s="14">
        <v>139</v>
      </c>
      <c r="D4" s="15">
        <v>6.7099999999999998E-3</v>
      </c>
      <c r="E4" s="14">
        <v>789</v>
      </c>
      <c r="F4" s="15">
        <v>3.8109999999999998E-2</v>
      </c>
      <c r="G4" s="14">
        <v>58</v>
      </c>
      <c r="H4" s="15">
        <v>2.8E-3</v>
      </c>
      <c r="I4" s="14">
        <v>19717</v>
      </c>
      <c r="J4" s="15">
        <v>0.95237000000000005</v>
      </c>
      <c r="K4" s="14">
        <v>20703</v>
      </c>
      <c r="L4" s="15">
        <v>6.0999999999999997E-4</v>
      </c>
      <c r="M4" s="16"/>
      <c r="N4" s="14">
        <v>2159</v>
      </c>
      <c r="O4" s="15">
        <v>0.1095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38630</v>
      </c>
      <c r="D5" s="15">
        <v>1.3089999999999999E-2</v>
      </c>
      <c r="E5" s="14">
        <v>330808</v>
      </c>
      <c r="F5" s="15">
        <v>0.11212999999999999</v>
      </c>
      <c r="G5" s="14">
        <v>10711</v>
      </c>
      <c r="H5" s="15">
        <v>3.63E-3</v>
      </c>
      <c r="I5" s="14">
        <v>2570007</v>
      </c>
      <c r="J5" s="15">
        <v>0.87112000000000001</v>
      </c>
      <c r="K5" s="14">
        <v>2950243</v>
      </c>
      <c r="L5" s="15">
        <v>8.7410000000000002E-2</v>
      </c>
      <c r="M5" s="16"/>
      <c r="N5" s="14">
        <v>1691015</v>
      </c>
      <c r="O5" s="15">
        <v>0.65798000000000001</v>
      </c>
      <c r="P5" s="14">
        <v>30</v>
      </c>
      <c r="Q5" s="15">
        <v>1.0000000000000001E-5</v>
      </c>
      <c r="R5" s="14">
        <v>42</v>
      </c>
      <c r="S5" s="15">
        <v>2.0000000000000002E-5</v>
      </c>
    </row>
    <row r="6" spans="1:19" ht="17.850000000000001" customHeight="1" x14ac:dyDescent="0.25">
      <c r="A6" s="12" t="s">
        <v>25</v>
      </c>
      <c r="B6" s="13" t="s">
        <v>26</v>
      </c>
      <c r="C6" s="14">
        <v>256</v>
      </c>
      <c r="D6" s="15">
        <v>1.303E-2</v>
      </c>
      <c r="E6" s="14">
        <v>989</v>
      </c>
      <c r="F6" s="15">
        <v>5.0349999999999999E-2</v>
      </c>
      <c r="G6" s="14">
        <v>57</v>
      </c>
      <c r="H6" s="15">
        <v>2.8999999999999998E-3</v>
      </c>
      <c r="I6" s="14">
        <v>18341</v>
      </c>
      <c r="J6" s="15">
        <v>0.93371999999999999</v>
      </c>
      <c r="K6" s="14">
        <v>19643</v>
      </c>
      <c r="L6" s="15">
        <v>5.8E-4</v>
      </c>
      <c r="M6" s="16"/>
      <c r="N6" s="14">
        <v>2427</v>
      </c>
      <c r="O6" s="15">
        <v>0.13233</v>
      </c>
      <c r="P6" s="14">
        <v>0</v>
      </c>
      <c r="Q6" s="15">
        <v>0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15180</v>
      </c>
      <c r="D7" s="15">
        <v>1.4149999999999999E-2</v>
      </c>
      <c r="E7" s="14">
        <v>204981</v>
      </c>
      <c r="F7" s="15">
        <v>0.19111</v>
      </c>
      <c r="G7" s="14">
        <v>4377</v>
      </c>
      <c r="H7" s="15">
        <v>4.0800000000000003E-3</v>
      </c>
      <c r="I7" s="14">
        <v>848053</v>
      </c>
      <c r="J7" s="15">
        <v>0.79064999999999996</v>
      </c>
      <c r="K7" s="14">
        <v>1072600</v>
      </c>
      <c r="L7" s="15">
        <v>3.1780000000000003E-2</v>
      </c>
      <c r="M7" s="16"/>
      <c r="N7" s="14">
        <v>36383</v>
      </c>
      <c r="O7" s="15">
        <v>4.2900000000000001E-2</v>
      </c>
      <c r="P7" s="14">
        <v>2</v>
      </c>
      <c r="Q7" s="15">
        <v>0</v>
      </c>
      <c r="R7" s="14">
        <v>5</v>
      </c>
      <c r="S7" s="15">
        <v>1.0000000000000001E-5</v>
      </c>
    </row>
    <row r="8" spans="1:19" ht="17.850000000000001" customHeight="1" x14ac:dyDescent="0.25">
      <c r="A8" s="12" t="s">
        <v>29</v>
      </c>
      <c r="B8" s="13" t="s">
        <v>30</v>
      </c>
      <c r="C8" s="14">
        <v>22195</v>
      </c>
      <c r="D8" s="15">
        <v>1.9720000000000001E-2</v>
      </c>
      <c r="E8" s="14">
        <v>440475</v>
      </c>
      <c r="F8" s="15">
        <v>0.39127000000000001</v>
      </c>
      <c r="G8" s="14">
        <v>13026</v>
      </c>
      <c r="H8" s="15">
        <v>1.157E-2</v>
      </c>
      <c r="I8" s="14">
        <v>650017</v>
      </c>
      <c r="J8" s="15">
        <v>0.57740999999999998</v>
      </c>
      <c r="K8" s="14">
        <v>1125748</v>
      </c>
      <c r="L8" s="15">
        <v>3.3349999999999998E-2</v>
      </c>
      <c r="M8" s="16"/>
      <c r="N8" s="14">
        <v>111140</v>
      </c>
      <c r="O8" s="15">
        <v>0.17097999999999999</v>
      </c>
      <c r="P8" s="14">
        <v>15</v>
      </c>
      <c r="Q8" s="15">
        <v>2.0000000000000002E-5</v>
      </c>
      <c r="R8" s="14">
        <v>6</v>
      </c>
      <c r="S8" s="15">
        <v>1.0000000000000001E-5</v>
      </c>
    </row>
    <row r="9" spans="1:19" ht="17.850000000000001" customHeight="1" x14ac:dyDescent="0.25">
      <c r="A9" s="12" t="s">
        <v>31</v>
      </c>
      <c r="B9" s="13" t="s">
        <v>32</v>
      </c>
      <c r="C9" s="14">
        <v>5693</v>
      </c>
      <c r="D9" s="15">
        <v>5.9720000000000002E-2</v>
      </c>
      <c r="E9" s="14">
        <v>888</v>
      </c>
      <c r="F9" s="15">
        <v>9.3100000000000006E-3</v>
      </c>
      <c r="G9" s="14">
        <v>200</v>
      </c>
      <c r="H9" s="15">
        <v>2.0999999999999999E-3</v>
      </c>
      <c r="I9" s="14">
        <v>88553</v>
      </c>
      <c r="J9" s="15">
        <v>0.92886999999999997</v>
      </c>
      <c r="K9" s="14">
        <v>95334</v>
      </c>
      <c r="L9" s="15">
        <v>2.82E-3</v>
      </c>
      <c r="M9" s="16"/>
      <c r="N9" s="14">
        <v>2585</v>
      </c>
      <c r="O9" s="15">
        <v>2.9190000000000001E-2</v>
      </c>
      <c r="P9" s="14">
        <v>0</v>
      </c>
      <c r="Q9" s="15">
        <v>0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191758</v>
      </c>
      <c r="D10" s="15">
        <v>1.0970000000000001E-2</v>
      </c>
      <c r="E10" s="14">
        <v>461857</v>
      </c>
      <c r="F10" s="15">
        <v>2.6409999999999999E-2</v>
      </c>
      <c r="G10" s="14">
        <v>76858</v>
      </c>
      <c r="H10" s="15">
        <v>4.4000000000000003E-3</v>
      </c>
      <c r="I10" s="14">
        <v>16755068</v>
      </c>
      <c r="J10" s="15">
        <v>0.95821999999999996</v>
      </c>
      <c r="K10" s="14">
        <v>17485658</v>
      </c>
      <c r="L10" s="15">
        <v>0.51807000000000003</v>
      </c>
      <c r="M10" s="16"/>
      <c r="N10" s="14">
        <v>1182357</v>
      </c>
      <c r="O10" s="15">
        <v>7.0569999999999994E-2</v>
      </c>
      <c r="P10" s="14">
        <v>26</v>
      </c>
      <c r="Q10" s="15">
        <v>0</v>
      </c>
      <c r="R10" s="14">
        <v>69</v>
      </c>
      <c r="S10" s="15">
        <v>0</v>
      </c>
    </row>
    <row r="11" spans="1:19" ht="17.850000000000001" customHeight="1" x14ac:dyDescent="0.25">
      <c r="A11" s="12" t="s">
        <v>35</v>
      </c>
      <c r="B11" s="13" t="s">
        <v>36</v>
      </c>
      <c r="C11" s="14">
        <v>76207</v>
      </c>
      <c r="D11" s="15">
        <v>0.22017999999999999</v>
      </c>
      <c r="E11" s="14">
        <v>9373</v>
      </c>
      <c r="F11" s="15">
        <v>2.708E-2</v>
      </c>
      <c r="G11" s="14">
        <v>872</v>
      </c>
      <c r="H11" s="15">
        <v>2.5200000000000001E-3</v>
      </c>
      <c r="I11" s="14">
        <v>259657</v>
      </c>
      <c r="J11" s="15">
        <v>0.75021000000000004</v>
      </c>
      <c r="K11" s="14">
        <v>346112</v>
      </c>
      <c r="L11" s="15">
        <v>1.025E-2</v>
      </c>
      <c r="M11" s="16"/>
      <c r="N11" s="14">
        <v>22673</v>
      </c>
      <c r="O11" s="15">
        <v>8.7319999999999995E-2</v>
      </c>
      <c r="P11" s="14">
        <v>0</v>
      </c>
      <c r="Q11" s="15">
        <v>0</v>
      </c>
      <c r="R11" s="14">
        <v>1</v>
      </c>
      <c r="S11" s="15">
        <v>0</v>
      </c>
    </row>
    <row r="12" spans="1:19" ht="17.850000000000001" customHeight="1" x14ac:dyDescent="0.25">
      <c r="A12" s="12" t="s">
        <v>37</v>
      </c>
      <c r="B12" s="13" t="s">
        <v>38</v>
      </c>
      <c r="C12" s="14">
        <v>11242</v>
      </c>
      <c r="D12" s="15">
        <v>2.835E-2</v>
      </c>
      <c r="E12" s="14">
        <v>201495</v>
      </c>
      <c r="F12" s="15">
        <v>0.50812000000000002</v>
      </c>
      <c r="G12" s="14">
        <v>2094</v>
      </c>
      <c r="H12" s="15">
        <v>5.28E-3</v>
      </c>
      <c r="I12" s="14">
        <v>181711</v>
      </c>
      <c r="J12" s="15">
        <v>0.45823000000000003</v>
      </c>
      <c r="K12" s="14">
        <v>396550</v>
      </c>
      <c r="L12" s="15">
        <v>1.175E-2</v>
      </c>
      <c r="M12" s="16"/>
      <c r="N12" s="14">
        <v>21793</v>
      </c>
      <c r="O12" s="15">
        <v>0.11992999999999999</v>
      </c>
      <c r="P12" s="14">
        <v>4</v>
      </c>
      <c r="Q12" s="15">
        <v>2.0000000000000002E-5</v>
      </c>
      <c r="R12" s="14">
        <v>1</v>
      </c>
      <c r="S12" s="15">
        <v>1.0000000000000001E-5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9448</v>
      </c>
      <c r="D13" s="15">
        <v>1.2290000000000001E-2</v>
      </c>
      <c r="E13" s="14">
        <v>25219</v>
      </c>
      <c r="F13" s="15">
        <v>3.2809999999999999E-2</v>
      </c>
      <c r="G13" s="14">
        <v>5677</v>
      </c>
      <c r="H13" s="15">
        <v>7.3899999999999999E-3</v>
      </c>
      <c r="I13" s="14">
        <v>728180</v>
      </c>
      <c r="J13" s="15">
        <v>0.94750000000000001</v>
      </c>
      <c r="K13" s="14">
        <v>768525</v>
      </c>
      <c r="L13" s="15">
        <v>2.2769999999999999E-2</v>
      </c>
      <c r="M13" s="16"/>
      <c r="N13" s="14">
        <v>64878</v>
      </c>
      <c r="O13" s="15">
        <v>8.9099999999999999E-2</v>
      </c>
      <c r="P13" s="14">
        <v>0</v>
      </c>
      <c r="Q13" s="15">
        <v>0</v>
      </c>
      <c r="R13" s="14">
        <v>1</v>
      </c>
      <c r="S13" s="15">
        <v>0</v>
      </c>
    </row>
    <row r="14" spans="1:19" ht="17.850000000000001" customHeight="1" x14ac:dyDescent="0.25">
      <c r="A14" s="12" t="s">
        <v>41</v>
      </c>
      <c r="B14" s="13" t="s">
        <v>42</v>
      </c>
      <c r="C14" s="14">
        <v>11642</v>
      </c>
      <c r="D14" s="15">
        <v>4.7200000000000002E-3</v>
      </c>
      <c r="E14" s="14">
        <v>38937</v>
      </c>
      <c r="F14" s="15">
        <v>1.5779999999999999E-2</v>
      </c>
      <c r="G14" s="14">
        <v>3479</v>
      </c>
      <c r="H14" s="15">
        <v>1.41E-3</v>
      </c>
      <c r="I14" s="14">
        <v>2412740</v>
      </c>
      <c r="J14" s="15">
        <v>0.97809000000000001</v>
      </c>
      <c r="K14" s="14">
        <v>2466799</v>
      </c>
      <c r="L14" s="15">
        <v>7.3090000000000002E-2</v>
      </c>
      <c r="M14" s="16"/>
      <c r="N14" s="14">
        <v>91471</v>
      </c>
      <c r="O14" s="15">
        <v>3.7909999999999999E-2</v>
      </c>
      <c r="P14" s="14">
        <v>1</v>
      </c>
      <c r="Q14" s="15">
        <v>0</v>
      </c>
      <c r="R14" s="14">
        <v>0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438457</v>
      </c>
      <c r="D16" s="18">
        <f>C16/$K16</f>
        <v>1.2990637616653516E-2</v>
      </c>
      <c r="E16" s="14">
        <f>E3+E4+E5+E6+E7+E8+E9+E10+E11+E12+E13+E14</f>
        <v>1884995</v>
      </c>
      <c r="F16" s="18">
        <f>E16/$K16</f>
        <v>5.5848776400431038E-2</v>
      </c>
      <c r="G16" s="14">
        <f>G3+G4+G5+G6+G7+G8+G9+G10+G11+G12+G13+G14</f>
        <v>138708</v>
      </c>
      <c r="H16" s="18">
        <f>G16/$K16</f>
        <v>4.1096512600569176E-3</v>
      </c>
      <c r="I16" s="14">
        <f>I3+I4+I5+I6+I7+I8+I9+I10+I11+I12+I13+I14</f>
        <v>31289311</v>
      </c>
      <c r="J16" s="18">
        <f>I16/$K16</f>
        <v>0.92704210555600808</v>
      </c>
      <c r="K16" s="14">
        <f>K3+K4+K5+K6+K7+K8+K9+K10+K11+K12+K13+K14</f>
        <v>33751769</v>
      </c>
      <c r="L16" s="23">
        <f>SUM(L3:L14)</f>
        <v>0.99999000000000005</v>
      </c>
      <c r="M16" s="24"/>
      <c r="N16" s="25">
        <f>SUM(N3:N15)</f>
        <v>3899045</v>
      </c>
      <c r="O16" s="15">
        <f>+N16/I16</f>
        <v>0.1246126832259106</v>
      </c>
      <c r="P16" s="21">
        <f>SUM(P3:P15)</f>
        <v>86</v>
      </c>
      <c r="Q16" s="15">
        <f>+P16/I16</f>
        <v>2.7485424655084288E-6</v>
      </c>
      <c r="R16" s="21">
        <f>SUM(R3:R14)</f>
        <v>136</v>
      </c>
      <c r="S16" s="15">
        <f>+R16/$I$3</f>
        <v>2.0126480128726599E-5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Acsmail</cp:lastModifiedBy>
  <dcterms:created xsi:type="dcterms:W3CDTF">2015-08-04T19:54:23Z</dcterms:created>
  <dcterms:modified xsi:type="dcterms:W3CDTF">2018-03-01T12:00:28Z</dcterms:modified>
</cp:coreProperties>
</file>