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<sst xmlns="http://schemas.openxmlformats.org/spreadsheetml/2006/main" count="46" uniqueCount="44">
  <si>
    <t>JAN 2018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</si>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</sst>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59451</v>
      </c>
      <c r="D3" s="15">
        <v>9.1699999999999993E-3</v>
      </c>
      <c r="E3" s="14">
        <v>209271</v>
      </c>
      <c r="F3" s="15">
        <v>3.227E-2</v>
      </c>
      <c r="G3" s="14">
        <v>22552</v>
      </c>
      <c r="H3" s="15">
        <v>3.48E-3</v>
      </c>
      <c r="I3" s="14">
        <v>6193159</v>
      </c>
      <c r="J3" s="15">
        <v>0.95508000000000004</v>
      </c>
      <c r="K3" s="14">
        <v>6484453</v>
      </c>
      <c r="L3" s="15">
        <v>0.20605000000000001</v>
      </c>
      <c r="M3" s="16"/>
      <c r="N3" s="14">
        <v>661463</v>
      </c>
      <c r="O3" s="15">
        <v>0.10681</v>
      </c>
      <c r="P3" s="14">
        <v>4</v>
      </c>
      <c r="Q3" s="15">
        <v>0</v>
      </c>
      <c r="R3" s="14">
        <v>8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66</v>
      </c>
      <c r="D4" s="15">
        <v>4.5100000000000001E-3</v>
      </c>
      <c r="E4" s="14">
        <v>895</v>
      </c>
      <c r="F4" s="15">
        <v>6.1179999999999998E-2</v>
      </c>
      <c r="G4" s="14">
        <v>62</v>
      </c>
      <c r="H4" s="15">
        <v>4.2399999999999998E-3</v>
      </c>
      <c r="I4" s="14">
        <v>13607</v>
      </c>
      <c r="J4" s="15">
        <v>0.93008000000000002</v>
      </c>
      <c r="K4" s="14">
        <v>14630</v>
      </c>
      <c r="L4" s="15">
        <v>4.6000000000000001E-4</v>
      </c>
      <c r="M4" s="16"/>
      <c r="N4" s="14">
        <v>1289</v>
      </c>
      <c r="O4" s="15">
        <v>9.4729999999999995E-2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38937</v>
      </c>
      <c r="D5" s="15">
        <v>1.3849999999999999E-2</v>
      </c>
      <c r="E5" s="14">
        <v>375761</v>
      </c>
      <c r="F5" s="15">
        <v>0.13370000000000001</v>
      </c>
      <c r="G5" s="14">
        <v>14428</v>
      </c>
      <c r="H5" s="15">
        <v>5.13E-3</v>
      </c>
      <c r="I5" s="14">
        <v>2381071</v>
      </c>
      <c r="J5" s="15">
        <v>0.84723000000000004</v>
      </c>
      <c r="K5" s="14">
        <v>2810433</v>
      </c>
      <c r="L5" s="15">
        <v>8.9300000000000004E-2</v>
      </c>
      <c r="M5" s="16"/>
      <c r="N5" s="14">
        <v>1575540</v>
      </c>
      <c r="O5" s="15">
        <v>0.66169</v>
      </c>
      <c r="P5" s="14">
        <v>18</v>
      </c>
      <c r="Q5" s="15">
        <v>1.0000000000000001E-5</v>
      </c>
      <c r="R5" s="14">
        <v>194</v>
      </c>
      <c r="S5" s="15">
        <v>8.0000000000000007E-5</v>
      </c>
    </row>
    <row r="6" spans="1:19" ht="17.850000000000001" customHeight="1" x14ac:dyDescent="0.25">
      <c r="A6" s="12" t="s">
        <v>25</v>
      </c>
      <c r="B6" s="13" t="s">
        <v>26</v>
      </c>
      <c r="C6" s="14">
        <v>301</v>
      </c>
      <c r="D6" s="15">
        <v>1.8460000000000001E-2</v>
      </c>
      <c r="E6" s="14">
        <v>944</v>
      </c>
      <c r="F6" s="15">
        <v>5.7889999999999997E-2</v>
      </c>
      <c r="G6" s="14">
        <v>55</v>
      </c>
      <c r="H6" s="15">
        <v>3.3700000000000002E-3</v>
      </c>
      <c r="I6" s="14">
        <v>15007</v>
      </c>
      <c r="J6" s="15">
        <v>0.92022000000000004</v>
      </c>
      <c r="K6" s="14">
        <v>16308</v>
      </c>
      <c r="L6" s="15">
        <v>5.1999999999999995E-4</v>
      </c>
      <c r="M6" s="16"/>
      <c r="N6" s="14">
        <v>1425</v>
      </c>
      <c r="O6" s="15">
        <v>9.4960000000000003E-2</v>
      </c>
      <c r="P6" s="14">
        <v>1</v>
      </c>
      <c r="Q6" s="15">
        <v>6.9999999999999994E-5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16352</v>
      </c>
      <c r="D7" s="15">
        <v>1.5939999999999999E-2</v>
      </c>
      <c r="E7" s="14">
        <v>265654</v>
      </c>
      <c r="F7" s="15">
        <v>0.25902999999999998</v>
      </c>
      <c r="G7" s="14">
        <v>4633</v>
      </c>
      <c r="H7" s="15">
        <v>4.5199999999999997E-3</v>
      </c>
      <c r="I7" s="14">
        <v>738908</v>
      </c>
      <c r="J7" s="15">
        <v>0.72048999999999996</v>
      </c>
      <c r="K7" s="14">
        <v>1025558</v>
      </c>
      <c r="L7" s="15">
        <v>3.2590000000000001E-2</v>
      </c>
      <c r="M7" s="16"/>
      <c r="N7" s="14">
        <v>32970</v>
      </c>
      <c r="O7" s="15">
        <v>4.462E-2</v>
      </c>
      <c r="P7" s="14">
        <v>7</v>
      </c>
      <c r="Q7" s="15">
        <v>1.0000000000000001E-5</v>
      </c>
      <c r="R7" s="14">
        <v>2</v>
      </c>
      <c r="S7" s="15">
        <v>0</v>
      </c>
    </row>
    <row r="8" spans="1:19" ht="17.850000000000001" customHeight="1" x14ac:dyDescent="0.25">
      <c r="A8" s="12" t="s">
        <v>29</v>
      </c>
      <c r="B8" s="13" t="s">
        <v>30</v>
      </c>
      <c r="C8" s="14">
        <v>23244</v>
      </c>
      <c r="D8" s="15">
        <v>2.1360000000000001E-2</v>
      </c>
      <c r="E8" s="14">
        <v>479293</v>
      </c>
      <c r="F8" s="15">
        <v>0.44044</v>
      </c>
      <c r="G8" s="14">
        <v>12137</v>
      </c>
      <c r="H8" s="15">
        <v>1.115E-2</v>
      </c>
      <c r="I8" s="14">
        <v>573485</v>
      </c>
      <c r="J8" s="15">
        <v>0.52700000000000002</v>
      </c>
      <c r="K8" s="14">
        <v>1088207</v>
      </c>
      <c r="L8" s="15">
        <v>3.458E-2</v>
      </c>
      <c r="M8" s="16"/>
      <c r="N8" s="14">
        <v>103539</v>
      </c>
      <c r="O8" s="15">
        <v>0.18054000000000001</v>
      </c>
      <c r="P8" s="14">
        <v>23</v>
      </c>
      <c r="Q8" s="15">
        <v>4.0000000000000003E-5</v>
      </c>
      <c r="R8" s="14">
        <v>10</v>
      </c>
      <c r="S8" s="15">
        <v>2.0000000000000002E-5</v>
      </c>
    </row>
    <row r="9" spans="1:19" ht="17.850000000000001" customHeight="1" x14ac:dyDescent="0.25">
      <c r="A9" s="12" t="s">
        <v>31</v>
      </c>
      <c r="B9" s="13" t="s">
        <v>32</v>
      </c>
      <c r="C9" s="14">
        <v>9194</v>
      </c>
      <c r="D9" s="15">
        <v>8.4720000000000004E-2</v>
      </c>
      <c r="E9" s="14">
        <v>1211</v>
      </c>
      <c r="F9" s="15">
        <v>1.116E-2</v>
      </c>
      <c r="G9" s="14">
        <v>217</v>
      </c>
      <c r="H9" s="15">
        <v>2E-3</v>
      </c>
      <c r="I9" s="14">
        <v>97899</v>
      </c>
      <c r="J9" s="15">
        <v>0.90210999999999997</v>
      </c>
      <c r="K9" s="14">
        <v>108522</v>
      </c>
      <c r="L9" s="15">
        <v>3.4499999999999999E-3</v>
      </c>
      <c r="M9" s="16"/>
      <c r="N9" s="14">
        <v>2813</v>
      </c>
      <c r="O9" s="15">
        <v>2.8729999999999999E-2</v>
      </c>
      <c r="P9" s="14">
        <v>1</v>
      </c>
      <c r="Q9" s="15">
        <v>1.0000000000000001E-5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221455</v>
      </c>
      <c r="D10" s="15">
        <v>1.372E-2</v>
      </c>
      <c r="E10" s="14">
        <v>545906</v>
      </c>
      <c r="F10" s="15">
        <v>3.3829999999999999E-2</v>
      </c>
      <c r="G10" s="14">
        <v>82262</v>
      </c>
      <c r="H10" s="15">
        <v>5.1000000000000004E-3</v>
      </c>
      <c r="I10" s="14">
        <v>15285600</v>
      </c>
      <c r="J10" s="15">
        <v>0.94733999999999996</v>
      </c>
      <c r="K10" s="14">
        <v>16135364</v>
      </c>
      <c r="L10" s="15">
        <v>0.51271</v>
      </c>
      <c r="M10" s="16"/>
      <c r="N10" s="14">
        <v>1152445</v>
      </c>
      <c r="O10" s="15">
        <v>7.5389999999999999E-2</v>
      </c>
      <c r="P10" s="14">
        <v>63</v>
      </c>
      <c r="Q10" s="15">
        <v>0</v>
      </c>
      <c r="R10" s="14">
        <v>61</v>
      </c>
      <c r="S10" s="15">
        <v>0</v>
      </c>
    </row>
    <row r="11" spans="1:19" ht="17.850000000000001" customHeight="1" x14ac:dyDescent="0.25">
      <c r="A11" s="12" t="s">
        <v>35</v>
      </c>
      <c r="B11" s="13" t="s">
        <v>36</v>
      </c>
      <c r="C11" s="14">
        <v>64827</v>
      </c>
      <c r="D11" s="15">
        <v>0.21740999999999999</v>
      </c>
      <c r="E11" s="14">
        <v>10045</v>
      </c>
      <c r="F11" s="15">
        <v>3.3689999999999998E-2</v>
      </c>
      <c r="G11" s="14">
        <v>837</v>
      </c>
      <c r="H11" s="15">
        <v>2.81E-3</v>
      </c>
      <c r="I11" s="14">
        <v>222466</v>
      </c>
      <c r="J11" s="15">
        <v>0.74609000000000003</v>
      </c>
      <c r="K11" s="14">
        <v>298175</v>
      </c>
      <c r="L11" s="15">
        <v>9.4699999999999993E-3</v>
      </c>
      <c r="M11" s="16"/>
      <c r="N11" s="14">
        <v>19346</v>
      </c>
      <c r="O11" s="15">
        <v>8.6959999999999996E-2</v>
      </c>
      <c r="P11" s="14">
        <v>0</v>
      </c>
      <c r="Q11" s="15">
        <v>0</v>
      </c>
      <c r="R11" s="14">
        <v>0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11757</v>
      </c>
      <c r="D12" s="15">
        <v>3.0689999999999999E-2</v>
      </c>
      <c r="E12" s="14">
        <v>215325</v>
      </c>
      <c r="F12" s="15">
        <v>0.56205000000000005</v>
      </c>
      <c r="G12" s="14">
        <v>2235</v>
      </c>
      <c r="H12" s="15">
        <v>5.8300000000000001E-3</v>
      </c>
      <c r="I12" s="14">
        <v>153776</v>
      </c>
      <c r="J12" s="15">
        <v>0.40139000000000002</v>
      </c>
      <c r="K12" s="14">
        <v>383109</v>
      </c>
      <c r="L12" s="15">
        <v>1.217E-2</v>
      </c>
      <c r="M12" s="16"/>
      <c r="N12" s="14">
        <v>19983</v>
      </c>
      <c r="O12" s="15">
        <v>0.12995000000000001</v>
      </c>
      <c r="P12" s="14">
        <v>5</v>
      </c>
      <c r="Q12" s="15">
        <v>3.0000000000000001E-5</v>
      </c>
      <c r="R12" s="14">
        <v>2</v>
      </c>
      <c r="S12" s="15">
        <v>1.0000000000000001E-5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10353</v>
      </c>
      <c r="D13" s="15">
        <v>1.357E-2</v>
      </c>
      <c r="E13" s="14">
        <v>27881</v>
      </c>
      <c r="F13" s="15">
        <v>3.6540000000000003E-2</v>
      </c>
      <c r="G13" s="14">
        <v>6684</v>
      </c>
      <c r="H13" s="15">
        <v>8.7600000000000004E-3</v>
      </c>
      <c r="I13" s="14">
        <v>718084</v>
      </c>
      <c r="J13" s="15">
        <v>0.94111999999999996</v>
      </c>
      <c r="K13" s="14">
        <v>763014</v>
      </c>
      <c r="L13" s="15">
        <v>2.4250000000000001E-2</v>
      </c>
      <c r="M13" s="16"/>
      <c r="N13" s="14">
        <v>65701</v>
      </c>
      <c r="O13" s="15">
        <v>9.1490000000000002E-2</v>
      </c>
      <c r="P13" s="14">
        <v>9</v>
      </c>
      <c r="Q13" s="15">
        <v>1.0000000000000001E-5</v>
      </c>
      <c r="R13" s="14">
        <v>3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12264</v>
      </c>
      <c r="D14" s="15">
        <v>5.2300000000000003E-3</v>
      </c>
      <c r="E14" s="14">
        <v>41512</v>
      </c>
      <c r="F14" s="15">
        <v>1.772E-2</v>
      </c>
      <c r="G14" s="14">
        <v>3550</v>
      </c>
      <c r="H14" s="15">
        <v>1.5200000000000001E-3</v>
      </c>
      <c r="I14" s="14">
        <v>2285635</v>
      </c>
      <c r="J14" s="15">
        <v>0.97553000000000001</v>
      </c>
      <c r="K14" s="14">
        <v>2342963</v>
      </c>
      <c r="L14" s="15">
        <v>7.4450000000000002E-2</v>
      </c>
      <c r="M14" s="16"/>
      <c r="N14" s="14">
        <v>90769</v>
      </c>
      <c r="O14" s="15">
        <v>3.9710000000000002E-2</v>
      </c>
      <c r="P14" s="14">
        <v>1</v>
      </c>
      <c r="Q14" s="15">
        <v>0</v>
      </c>
      <c r="R14" s="14">
        <v>1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468201</v>
      </c>
      <c r="D16" s="18">
        <f>C16/$K16</f>
        <v>1.4877345099269365E-2</v>
      </c>
      <c r="E16" s="14">
        <f>E3+E4+E5+E6+E7+E8+E9+E10+E11+E12+E13+E14</f>
        <v>2173698</v>
      </c>
      <c r="F16" s="18">
        <f>E16/$K16</f>
        <v>6.9070453261722259E-2</v>
      </c>
      <c r="G16" s="14">
        <f>G3+G4+G5+G6+G7+G8+G9+G10+G11+G12+G13+G14</f>
        <v>149652</v>
      </c>
      <c r="H16" s="18">
        <f>G16/$K16</f>
        <v>4.7552748686907099E-3</v>
      </c>
      <c r="I16" s="14">
        <f>I3+I4+I5+I6+I7+I8+I9+I10+I11+I12+I13+I14</f>
        <v>28678697</v>
      </c>
      <c r="J16" s="18">
        <f>I16/$K16</f>
        <v>0.91128142030106951</v>
      </c>
      <c r="K16" s="14">
        <f>K3+K4+K5+K6+K7+K8+K9+K10+K11+K12+K13+K14</f>
        <v>31470736</v>
      </c>
      <c r="L16" s="23">
        <f>SUM(L3:L14)</f>
        <v>1</v>
      </c>
      <c r="M16" s="24"/>
      <c r="N16" s="25">
        <f>SUM(N3:N15)</f>
        <v>3727283</v>
      </c>
      <c r="O16" s="15">
        <f>+N16/I16</f>
        <v>0.12996695770383151</v>
      </c>
      <c r="P16" s="21">
        <f>SUM(P3:P15)</f>
        <v>132</v>
      </c>
      <c r="Q16" s="15">
        <f>+P16/I16</f>
        <v>4.6027195726500405E-6</v>
      </c>
      <c r="R16" s="21">
        <f>SUM(R3:R14)</f>
        <v>281</v>
      </c>
      <c r="S16" s="15">
        <f>+R16/$I$3</f>
        <v>4.537264423535711E-5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2018-02-01T12:00:39Z</dcterms:modified>
</cp:coreProperties>
</file>